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esday" sheetId="1" r:id="rId4"/>
  </sheets>
  <definedNames>
    <definedName hidden="1" localSheetId="0" name="_xlnm._FilterDatabase">Tuesday!$A$21:$F$24</definedName>
  </definedNames>
  <calcPr/>
</workbook>
</file>

<file path=xl/sharedStrings.xml><?xml version="1.0" encoding="utf-8"?>
<sst xmlns="http://schemas.openxmlformats.org/spreadsheetml/2006/main" count="35" uniqueCount="33">
  <si>
    <t>Standings: Mens Tuesday Night League - Fall (Perinton)
Last Updated - 8-20-2025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</si>
  <si>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</si>
  <si>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</si>
  <si>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</si>
  <si>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</si>
  <si>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</si>
  <si>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</si>
  <si>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</si>
  <si>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</si>
  <si>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</si>
  <si>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Hot Corners</t>
  </si>
  <si>
    <t>-</t>
  </si>
  <si>
    <t>W2</t>
  </si>
  <si>
    <t>Sons of Pitches</t>
  </si>
  <si>
    <t>W1</t>
  </si>
  <si>
    <t>Ball Busters</t>
  </si>
  <si>
    <t>L1</t>
  </si>
  <si>
    <t>Gary's Gang</t>
  </si>
  <si>
    <t>L2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</si>
  <si>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</si>
  <si>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</si>
  <si>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</si>
  <si>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</si>
  <si>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</si>
  <si>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</si>
  <si>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Sons of Pitches - 13</t>
  </si>
  <si>
    <t>Ball Busters - 11</t>
  </si>
  <si>
    <t>Kreag Road Field 1</t>
  </si>
  <si>
    <t>Hot Corners - 27</t>
  </si>
  <si>
    <t>Gary's Gang - 13</t>
  </si>
  <si>
    <t>Gary's Gang - 8</t>
  </si>
  <si>
    <t>Hot Corners - 20</t>
  </si>
  <si>
    <t>Hot Corners and Gary's Gang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</si>
</sst>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19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Calibri"/>
      <scheme val="minor"/>
    </font>
    <font>
      <i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readingOrder="0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readingOrder="0"/>
    </xf>
    <xf borderId="10" fillId="0" fontId="15" numFmtId="0" xfId="0" applyAlignment="1" applyBorder="1" applyFont="1">
      <alignment horizontal="center" readingOrder="0" vertical="bottom"/>
    </xf>
    <xf borderId="10" fillId="0" fontId="14" numFmtId="0" xfId="0" applyAlignment="1" applyBorder="1" applyFont="1">
      <alignment readingOrder="0"/>
    </xf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5" fillId="2" fontId="14" numFmtId="18" xfId="0" applyAlignment="1" applyBorder="1" applyFont="1" applyNumberFormat="1">
      <alignment horizontal="center" shrinkToFit="0" vertical="bottom" wrapText="1"/>
    </xf>
    <xf borderId="15" fillId="0" fontId="14" numFmtId="0" xfId="0" applyAlignment="1" applyBorder="1" applyFont="1">
      <alignment readingOrder="0" vertical="bottom"/>
    </xf>
    <xf borderId="15" fillId="0" fontId="17" numFmtId="0" xfId="0" applyBorder="1" applyFont="1"/>
    <xf borderId="15" fillId="0" fontId="15" numFmtId="0" xfId="0" applyAlignment="1" applyBorder="1" applyFont="1">
      <alignment readingOrder="0" vertical="bottom"/>
    </xf>
    <xf borderId="16" fillId="0" fontId="14" numFmtId="0" xfId="0" applyAlignment="1" applyBorder="1" applyFont="1">
      <alignment vertical="bottom"/>
    </xf>
    <xf borderId="0" fillId="0" fontId="1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2.0</v>
      </c>
      <c r="C14" s="15">
        <v>0.0</v>
      </c>
      <c r="D14" s="16"/>
      <c r="E14" s="17">
        <f t="shared" ref="E14:E17" si="1">SUM(B14)/(B14+C14)</f>
        <v>1</v>
      </c>
      <c r="F14" s="15" t="s">
        <v>11</v>
      </c>
      <c r="G14" s="15">
        <v>47.0</v>
      </c>
      <c r="H14" s="15">
        <v>21.0</v>
      </c>
      <c r="I14" s="16">
        <f t="shared" ref="I14:I17" si="2">SUM(G14-H14)</f>
        <v>26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1.0</v>
      </c>
      <c r="C15" s="15">
        <v>0.0</v>
      </c>
      <c r="D15" s="16"/>
      <c r="E15" s="17">
        <f t="shared" si="1"/>
        <v>1</v>
      </c>
      <c r="F15" s="15">
        <v>0.5</v>
      </c>
      <c r="G15" s="15">
        <v>13.0</v>
      </c>
      <c r="H15" s="15">
        <v>11.0</v>
      </c>
      <c r="I15" s="16">
        <f t="shared" si="2"/>
        <v>2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0.0</v>
      </c>
      <c r="C16" s="15">
        <v>1.0</v>
      </c>
      <c r="D16" s="16"/>
      <c r="E16" s="17">
        <f t="shared" si="1"/>
        <v>0</v>
      </c>
      <c r="F16" s="15">
        <v>1.5</v>
      </c>
      <c r="G16" s="15">
        <v>11.0</v>
      </c>
      <c r="H16" s="15">
        <v>13.0</v>
      </c>
      <c r="I16" s="16">
        <f t="shared" si="2"/>
        <v>-2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8">
        <v>0.0</v>
      </c>
      <c r="C17" s="18">
        <v>2.0</v>
      </c>
      <c r="D17" s="19"/>
      <c r="E17" s="17">
        <f t="shared" si="1"/>
        <v>0</v>
      </c>
      <c r="F17" s="18">
        <v>2.0</v>
      </c>
      <c r="G17" s="18">
        <v>21.0</v>
      </c>
      <c r="H17" s="18">
        <v>47.0</v>
      </c>
      <c r="I17" s="16">
        <f t="shared" si="2"/>
        <v>-26</v>
      </c>
      <c r="J17" s="20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6.0" customHeight="1">
      <c r="A18" s="21"/>
      <c r="B18" s="16"/>
      <c r="C18" s="16"/>
      <c r="D18" s="16"/>
      <c r="E18" s="17"/>
      <c r="F18" s="16"/>
      <c r="G18" s="16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22" t="s">
        <v>19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6.0" customHeight="1">
      <c r="A20" s="23"/>
      <c r="B20" s="8"/>
      <c r="C20" s="16"/>
      <c r="D20" s="16"/>
      <c r="E20" s="16"/>
      <c r="F20" s="16"/>
      <c r="G20" s="17"/>
      <c r="H20" s="16"/>
      <c r="I20" s="16"/>
      <c r="J20" s="16"/>
      <c r="K20" s="16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6.5" customHeight="1">
      <c r="A21" s="24" t="s">
        <v>20</v>
      </c>
      <c r="B21" s="25" t="s">
        <v>21</v>
      </c>
      <c r="C21" s="25" t="s">
        <v>22</v>
      </c>
      <c r="D21" s="26"/>
      <c r="E21" s="25" t="s">
        <v>23</v>
      </c>
      <c r="F21" s="27" t="s">
        <v>24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8">
        <v>45888.0</v>
      </c>
      <c r="B22" s="29">
        <v>0.75</v>
      </c>
      <c r="C22" s="30" t="s">
        <v>25</v>
      </c>
      <c r="D22" s="31"/>
      <c r="E22" s="32" t="s">
        <v>26</v>
      </c>
      <c r="F22" s="33" t="s">
        <v>27</v>
      </c>
      <c r="G22" s="34"/>
      <c r="L22" s="16"/>
      <c r="M22" s="8"/>
      <c r="N22" s="8"/>
      <c r="O22" s="8"/>
    </row>
    <row r="23" ht="15.75" customHeight="1">
      <c r="A23" s="35">
        <v>45888.0</v>
      </c>
      <c r="B23" s="36">
        <v>0.798611111111111</v>
      </c>
      <c r="C23" s="37" t="s">
        <v>28</v>
      </c>
      <c r="E23" s="38" t="s">
        <v>29</v>
      </c>
      <c r="F23" s="39" t="s">
        <v>27</v>
      </c>
      <c r="G23" s="34"/>
      <c r="L23" s="8"/>
      <c r="M23" s="8"/>
      <c r="N23" s="8"/>
      <c r="O23" s="8"/>
    </row>
    <row r="24" ht="15.75" customHeight="1">
      <c r="A24" s="40">
        <v>45888.0</v>
      </c>
      <c r="B24" s="41">
        <v>0.847222222222222</v>
      </c>
      <c r="C24" s="42" t="s">
        <v>30</v>
      </c>
      <c r="D24" s="43"/>
      <c r="E24" s="44" t="s">
        <v>31</v>
      </c>
      <c r="F24" s="45" t="s">
        <v>27</v>
      </c>
      <c r="G24" s="46" t="s">
        <v>32</v>
      </c>
      <c r="L24" s="16"/>
      <c r="M24" s="8"/>
      <c r="N24" s="8"/>
      <c r="O24" s="8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1:$F$24"/>
  <mergeCells count="7">
    <mergeCell ref="B1:C1"/>
    <mergeCell ref="E1:F1"/>
    <mergeCell ref="G1:H1"/>
    <mergeCell ref="G2:H2"/>
    <mergeCell ref="B4:H4"/>
    <mergeCell ref="A12:J12"/>
    <mergeCell ref="A19:J19"/>
  </mergeCells>
  <printOptions/>
  <pageMargins bottom="0.75" footer="0.0" header="0.0" left="0.7" right="0.7" top="0.75"/>
  <pageSetup orientation="landscape"/>
  <drawing r:id="rId1"/>
</worksheet>
</file>